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M4" i="1" l="1"/>
  <c r="M5" i="1"/>
  <c r="M6" i="1"/>
  <c r="M7" i="1"/>
  <c r="M52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</calcChain>
</file>

<file path=xl/sharedStrings.xml><?xml version="1.0" encoding="utf-8"?>
<sst xmlns="http://schemas.openxmlformats.org/spreadsheetml/2006/main" count="301" uniqueCount="71">
  <si>
    <t>COD</t>
  </si>
  <si>
    <t>COLOUR</t>
  </si>
  <si>
    <t>sketch SS19</t>
  </si>
  <si>
    <t>article</t>
  </si>
  <si>
    <t>size</t>
  </si>
  <si>
    <t xml:space="preserve">fabric </t>
  </si>
  <si>
    <t>PACKING</t>
  </si>
  <si>
    <t>S</t>
  </si>
  <si>
    <t>M</t>
  </si>
  <si>
    <t>L</t>
  </si>
  <si>
    <t>XL</t>
  </si>
  <si>
    <t>XXL</t>
  </si>
  <si>
    <t>TOT</t>
  </si>
  <si>
    <t>WHOLESALE
€</t>
  </si>
  <si>
    <t>RETAIL
€</t>
  </si>
  <si>
    <t>KL19MSP01</t>
  </si>
  <si>
    <t>01-WHITE</t>
  </si>
  <si>
    <t>speedo</t>
  </si>
  <si>
    <t>s-xxl</t>
  </si>
  <si>
    <t>80%PA - 20%EA</t>
  </si>
  <si>
    <t xml:space="preserve">small PE </t>
  </si>
  <si>
    <t>04 - RED</t>
  </si>
  <si>
    <t>03 - BLUE</t>
  </si>
  <si>
    <t>02 - BLACK</t>
  </si>
  <si>
    <t>KL19MBS07</t>
  </si>
  <si>
    <t>check short bs.</t>
  </si>
  <si>
    <t>100% pl JAKARTA</t>
  </si>
  <si>
    <t xml:space="preserve">medium PE </t>
  </si>
  <si>
    <t>KL19MBM06</t>
  </si>
  <si>
    <t>check medium bs.</t>
  </si>
  <si>
    <t>BS</t>
  </si>
  <si>
    <t>KL19MBS04</t>
  </si>
  <si>
    <t>K short bs</t>
  </si>
  <si>
    <r>
      <rPr>
        <sz val="11"/>
        <color indexed="8"/>
        <rFont val="Calibri"/>
      </rPr>
      <t>100% pl</t>
    </r>
    <r>
      <rPr>
        <sz val="11"/>
        <color indexed="8"/>
        <rFont val="宋体"/>
      </rPr>
      <t>（single</t>
    </r>
    <r>
      <rPr>
        <b/>
        <sz val="11"/>
        <color indexed="8"/>
        <rFont val="Tahoma"/>
      </rPr>
      <t xml:space="preserve"> layers NO DOUBLE LAYERS) JAKARTA</t>
    </r>
  </si>
  <si>
    <t>08 - NAVY</t>
  </si>
  <si>
    <t>KL19MBM02</t>
  </si>
  <si>
    <t>k medium bs</t>
  </si>
  <si>
    <r>
      <rPr>
        <sz val="11"/>
        <color indexed="8"/>
        <rFont val="Calibri"/>
      </rPr>
      <t>100% pl</t>
    </r>
    <r>
      <rPr>
        <sz val="11"/>
        <color indexed="8"/>
        <rFont val="宋体"/>
      </rPr>
      <t>（</t>
    </r>
    <r>
      <rPr>
        <sz val="11"/>
        <color indexed="8"/>
        <rFont val="Calibri"/>
      </rPr>
      <t>single layers NO DOUBLE LAYERS) JAKARTA</t>
    </r>
  </si>
  <si>
    <t>KL19MBM05</t>
  </si>
  <si>
    <t>diagonal medium</t>
  </si>
  <si>
    <t xml:space="preserve">300T degital polyester </t>
  </si>
  <si>
    <t>05 - GREEN</t>
  </si>
  <si>
    <t>KL19MBS06</t>
  </si>
  <si>
    <t>ikonic temic short</t>
  </si>
  <si>
    <t>300T  temic polyester</t>
  </si>
  <si>
    <t>KL19MBL03</t>
  </si>
  <si>
    <t>ikonic temic long</t>
  </si>
  <si>
    <t>KL19MBS09</t>
  </si>
  <si>
    <t>palms short</t>
  </si>
  <si>
    <t>KL19MBS03</t>
  </si>
  <si>
    <r>
      <rPr>
        <sz val="11"/>
        <color indexed="8"/>
        <rFont val="Calibri"/>
      </rPr>
      <t>tape</t>
    </r>
    <r>
      <rPr>
        <strike/>
        <sz val="11"/>
        <color indexed="8"/>
        <rFont val="Tahoma"/>
      </rPr>
      <t xml:space="preserve"> short </t>
    </r>
    <r>
      <rPr>
        <b/>
        <sz val="11"/>
        <color indexed="8"/>
        <rFont val="Tahoma"/>
      </rPr>
      <t>(medium)</t>
    </r>
  </si>
  <si>
    <t>44422 100%PL(double layers)</t>
  </si>
  <si>
    <t>44422 100%PL(single layer)</t>
  </si>
  <si>
    <t>KL19MBS02</t>
  </si>
  <si>
    <t>06 - YELLOW</t>
  </si>
  <si>
    <t>vertical short</t>
  </si>
  <si>
    <t>vertical short(all color doubled)</t>
  </si>
  <si>
    <t>Vertical short</t>
  </si>
  <si>
    <t>100% PA</t>
  </si>
  <si>
    <t>YELLOW</t>
  </si>
  <si>
    <t>KL19MTS01</t>
  </si>
  <si>
    <t>K T-shirt</t>
  </si>
  <si>
    <t>145gr 100%cotton jersey</t>
  </si>
  <si>
    <t>big PE bag</t>
  </si>
  <si>
    <t>07 - MELANGE</t>
  </si>
  <si>
    <t>KL19MTS02</t>
  </si>
  <si>
    <t>surf T-shirt</t>
  </si>
  <si>
    <t>160gr 93%cotton 7%elastane jersey</t>
  </si>
  <si>
    <t>KL19MPL01</t>
  </si>
  <si>
    <t>basic polo</t>
  </si>
  <si>
    <t>180gr 95%cotton 5%elastane pique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</si>
</sst>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&quot; &quot;* #,##0&quot; &quot;;&quot;-&quot;* #,##0&quot; &quot;;&quot; &quot;* &quot;-&quot;??&quot; &quot;"/>
  </numFmts>
  <fonts count="10">
    <font>
      <sz val="11"/>
      <color indexed="8"/>
      <name val="Calibri"/>
    </font>
    <font>
      <sz val="12"/>
      <color indexed="8"/>
      <name val="宋体"/>
    </font>
    <font>
      <b/>
      <sz val="12"/>
      <color indexed="8"/>
      <name val="Arial"/>
    </font>
    <font>
      <b/>
      <sz val="11"/>
      <color indexed="8"/>
      <name val="Tahoma"/>
    </font>
    <font>
      <sz val="11"/>
      <color indexed="8"/>
      <name val="Century Gothic"/>
    </font>
    <font>
      <sz val="10"/>
      <color indexed="8"/>
      <name val="Tahoma"/>
    </font>
    <font>
      <sz val="11"/>
      <color indexed="8"/>
      <name val="Tahoma"/>
    </font>
    <font>
      <sz val="11"/>
      <color indexed="8"/>
      <name val="宋体"/>
    </font>
    <font>
      <strike/>
      <sz val="11"/>
      <color indexed="8"/>
      <name val="Tahoma"/>
    </font>
    <font>
      <b/>
      <sz val="11"/>
      <color indexed="14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vertical="center" wrapText="1"/>
    </xf>
    <xf numFmtId="0" fontId="0" fillId="2" borderId="7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8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/>
    </xf>
    <xf numFmtId="165" fontId="3" fillId="2" borderId="12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165" fontId="0" fillId="2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9C0006"/>
      </font>
      <fill>
        <patternFill patternType="solid">
          <fgColor indexed="11"/>
          <bgColor indexed="12"/>
        </patternFill>
      </fill>
    </dxf>
    <dxf>
      <font>
        <color rgb="FF9C0006"/>
      </font>
      <fill>
        <patternFill patternType="solid">
          <fgColor indexed="11"/>
          <bgColor indexed="1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0000"/>
      <rgbColor rgb="00FFC7CE"/>
      <rgbColor rgb="009C0006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20</xdr:row>
      <xdr:rowOff>19050</xdr:rowOff>
    </xdr:from>
    <xdr:to>
      <xdr:col>2</xdr:col>
      <xdr:colOff>1000125</xdr:colOff>
      <xdr:row>20</xdr:row>
      <xdr:rowOff>752475</xdr:rowOff>
    </xdr:to>
    <xdr:pic>
      <xdr:nvPicPr>
        <xdr:cNvPr id="1025" name="Immagine 1" descr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14925675"/>
          <a:ext cx="838200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209550</xdr:colOff>
      <xdr:row>21</xdr:row>
      <xdr:rowOff>28575</xdr:rowOff>
    </xdr:from>
    <xdr:to>
      <xdr:col>2</xdr:col>
      <xdr:colOff>1009650</xdr:colOff>
      <xdr:row>21</xdr:row>
      <xdr:rowOff>647700</xdr:rowOff>
    </xdr:to>
    <xdr:pic>
      <xdr:nvPicPr>
        <xdr:cNvPr id="1026" name="Immagine 2" descr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0275" y="15697200"/>
          <a:ext cx="800100" cy="619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161925</xdr:colOff>
      <xdr:row>18</xdr:row>
      <xdr:rowOff>95250</xdr:rowOff>
    </xdr:from>
    <xdr:to>
      <xdr:col>2</xdr:col>
      <xdr:colOff>971550</xdr:colOff>
      <xdr:row>18</xdr:row>
      <xdr:rowOff>714375</xdr:rowOff>
    </xdr:to>
    <xdr:pic>
      <xdr:nvPicPr>
        <xdr:cNvPr id="1027" name="Immagine 3" descr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52650" y="13211175"/>
          <a:ext cx="809625" cy="619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161925</xdr:colOff>
      <xdr:row>19</xdr:row>
      <xdr:rowOff>95250</xdr:rowOff>
    </xdr:from>
    <xdr:to>
      <xdr:col>2</xdr:col>
      <xdr:colOff>971550</xdr:colOff>
      <xdr:row>19</xdr:row>
      <xdr:rowOff>714375</xdr:rowOff>
    </xdr:to>
    <xdr:pic>
      <xdr:nvPicPr>
        <xdr:cNvPr id="1028" name="Immagine 4" descr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52650" y="14239875"/>
          <a:ext cx="809625" cy="619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22</xdr:row>
      <xdr:rowOff>28575</xdr:rowOff>
    </xdr:from>
    <xdr:to>
      <xdr:col>2</xdr:col>
      <xdr:colOff>1047750</xdr:colOff>
      <xdr:row>22</xdr:row>
      <xdr:rowOff>733425</xdr:rowOff>
    </xdr:to>
    <xdr:pic>
      <xdr:nvPicPr>
        <xdr:cNvPr id="1029" name="Immagine 5" descr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85975" y="16459200"/>
          <a:ext cx="952500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171450</xdr:colOff>
      <xdr:row>23</xdr:row>
      <xdr:rowOff>9525</xdr:rowOff>
    </xdr:from>
    <xdr:to>
      <xdr:col>2</xdr:col>
      <xdr:colOff>1019175</xdr:colOff>
      <xdr:row>23</xdr:row>
      <xdr:rowOff>742950</xdr:rowOff>
    </xdr:to>
    <xdr:pic>
      <xdr:nvPicPr>
        <xdr:cNvPr id="1030" name="Immagine 6" descr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62175" y="17202150"/>
          <a:ext cx="847725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9525</xdr:rowOff>
    </xdr:from>
    <xdr:to>
      <xdr:col>2</xdr:col>
      <xdr:colOff>1028700</xdr:colOff>
      <xdr:row>24</xdr:row>
      <xdr:rowOff>733425</xdr:rowOff>
    </xdr:to>
    <xdr:pic>
      <xdr:nvPicPr>
        <xdr:cNvPr id="1031" name="Immagine 7" descr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17964150"/>
          <a:ext cx="90487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142875</xdr:colOff>
      <xdr:row>25</xdr:row>
      <xdr:rowOff>28575</xdr:rowOff>
    </xdr:from>
    <xdr:to>
      <xdr:col>2</xdr:col>
      <xdr:colOff>1047750</xdr:colOff>
      <xdr:row>25</xdr:row>
      <xdr:rowOff>742950</xdr:rowOff>
    </xdr:to>
    <xdr:pic>
      <xdr:nvPicPr>
        <xdr:cNvPr id="1032" name="Immagine 8" descr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33600" y="18745200"/>
          <a:ext cx="9048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123825</xdr:colOff>
      <xdr:row>32</xdr:row>
      <xdr:rowOff>38100</xdr:rowOff>
    </xdr:from>
    <xdr:to>
      <xdr:col>2</xdr:col>
      <xdr:colOff>990600</xdr:colOff>
      <xdr:row>32</xdr:row>
      <xdr:rowOff>714375</xdr:rowOff>
    </xdr:to>
    <xdr:pic>
      <xdr:nvPicPr>
        <xdr:cNvPr id="1033" name="Immagine 9" descr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4088725"/>
          <a:ext cx="866775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371475</xdr:colOff>
      <xdr:row>37</xdr:row>
      <xdr:rowOff>9525</xdr:rowOff>
    </xdr:from>
    <xdr:to>
      <xdr:col>2</xdr:col>
      <xdr:colOff>952500</xdr:colOff>
      <xdr:row>37</xdr:row>
      <xdr:rowOff>714375</xdr:rowOff>
    </xdr:to>
    <xdr:pic>
      <xdr:nvPicPr>
        <xdr:cNvPr id="1034" name="Immagine 11" descr="Immagin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62200" y="27870150"/>
          <a:ext cx="581025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276225</xdr:colOff>
      <xdr:row>35</xdr:row>
      <xdr:rowOff>38100</xdr:rowOff>
    </xdr:from>
    <xdr:to>
      <xdr:col>2</xdr:col>
      <xdr:colOff>857250</xdr:colOff>
      <xdr:row>35</xdr:row>
      <xdr:rowOff>742950</xdr:rowOff>
    </xdr:to>
    <xdr:pic>
      <xdr:nvPicPr>
        <xdr:cNvPr id="1035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66950" y="26374725"/>
          <a:ext cx="581025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333375</xdr:colOff>
      <xdr:row>36</xdr:row>
      <xdr:rowOff>9525</xdr:rowOff>
    </xdr:from>
    <xdr:to>
      <xdr:col>2</xdr:col>
      <xdr:colOff>933450</xdr:colOff>
      <xdr:row>36</xdr:row>
      <xdr:rowOff>723900</xdr:rowOff>
    </xdr:to>
    <xdr:pic>
      <xdr:nvPicPr>
        <xdr:cNvPr id="1036" name="Immagine 13" descr="Immagin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324100" y="27108150"/>
          <a:ext cx="6000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285750</xdr:colOff>
      <xdr:row>38</xdr:row>
      <xdr:rowOff>28575</xdr:rowOff>
    </xdr:from>
    <xdr:to>
      <xdr:col>2</xdr:col>
      <xdr:colOff>885825</xdr:colOff>
      <xdr:row>38</xdr:row>
      <xdr:rowOff>752475</xdr:rowOff>
    </xdr:to>
    <xdr:pic>
      <xdr:nvPicPr>
        <xdr:cNvPr id="1037" name="Immagine 14" descr="Immagine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76475" y="28651200"/>
          <a:ext cx="60007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266700</xdr:colOff>
      <xdr:row>39</xdr:row>
      <xdr:rowOff>19050</xdr:rowOff>
    </xdr:from>
    <xdr:to>
      <xdr:col>2</xdr:col>
      <xdr:colOff>876300</xdr:colOff>
      <xdr:row>39</xdr:row>
      <xdr:rowOff>742950</xdr:rowOff>
    </xdr:to>
    <xdr:pic>
      <xdr:nvPicPr>
        <xdr:cNvPr id="1038" name="Immagine 15" descr="Immagine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57425" y="29403675"/>
          <a:ext cx="60960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276225</xdr:colOff>
      <xdr:row>40</xdr:row>
      <xdr:rowOff>28575</xdr:rowOff>
    </xdr:from>
    <xdr:to>
      <xdr:col>2</xdr:col>
      <xdr:colOff>895350</xdr:colOff>
      <xdr:row>40</xdr:row>
      <xdr:rowOff>742950</xdr:rowOff>
    </xdr:to>
    <xdr:pic>
      <xdr:nvPicPr>
        <xdr:cNvPr id="1039" name="Immagine 16" descr="Immagine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266950" y="30175200"/>
          <a:ext cx="61912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257175</xdr:colOff>
      <xdr:row>42</xdr:row>
      <xdr:rowOff>38100</xdr:rowOff>
    </xdr:from>
    <xdr:to>
      <xdr:col>2</xdr:col>
      <xdr:colOff>857250</xdr:colOff>
      <xdr:row>43</xdr:row>
      <xdr:rowOff>0</xdr:rowOff>
    </xdr:to>
    <xdr:pic>
      <xdr:nvPicPr>
        <xdr:cNvPr id="1040" name="Immagine 17" descr="Immagine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47900" y="31708725"/>
          <a:ext cx="60007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266700</xdr:colOff>
      <xdr:row>41</xdr:row>
      <xdr:rowOff>28575</xdr:rowOff>
    </xdr:from>
    <xdr:to>
      <xdr:col>2</xdr:col>
      <xdr:colOff>885825</xdr:colOff>
      <xdr:row>41</xdr:row>
      <xdr:rowOff>752475</xdr:rowOff>
    </xdr:to>
    <xdr:pic>
      <xdr:nvPicPr>
        <xdr:cNvPr id="1041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57425" y="30937200"/>
          <a:ext cx="61912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247650</xdr:colOff>
      <xdr:row>43</xdr:row>
      <xdr:rowOff>28575</xdr:rowOff>
    </xdr:from>
    <xdr:to>
      <xdr:col>2</xdr:col>
      <xdr:colOff>857250</xdr:colOff>
      <xdr:row>43</xdr:row>
      <xdr:rowOff>752475</xdr:rowOff>
    </xdr:to>
    <xdr:pic>
      <xdr:nvPicPr>
        <xdr:cNvPr id="1042" name="Immagine 19" descr="Immagine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38375" y="32461200"/>
          <a:ext cx="60960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276225</xdr:colOff>
      <xdr:row>44</xdr:row>
      <xdr:rowOff>28575</xdr:rowOff>
    </xdr:from>
    <xdr:to>
      <xdr:col>2</xdr:col>
      <xdr:colOff>885825</xdr:colOff>
      <xdr:row>44</xdr:row>
      <xdr:rowOff>742950</xdr:rowOff>
    </xdr:to>
    <xdr:pic>
      <xdr:nvPicPr>
        <xdr:cNvPr id="1043" name="Immagine 20" descr="Immagine 2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66950" y="33223200"/>
          <a:ext cx="609600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323850</xdr:colOff>
      <xdr:row>45</xdr:row>
      <xdr:rowOff>19050</xdr:rowOff>
    </xdr:from>
    <xdr:to>
      <xdr:col>2</xdr:col>
      <xdr:colOff>857250</xdr:colOff>
      <xdr:row>45</xdr:row>
      <xdr:rowOff>742950</xdr:rowOff>
    </xdr:to>
    <xdr:pic>
      <xdr:nvPicPr>
        <xdr:cNvPr id="1044" name="Immagine 21" descr="Immagine 2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314575" y="33975675"/>
          <a:ext cx="53340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342900</xdr:colOff>
      <xdr:row>48</xdr:row>
      <xdr:rowOff>66675</xdr:rowOff>
    </xdr:from>
    <xdr:to>
      <xdr:col>2</xdr:col>
      <xdr:colOff>876300</xdr:colOff>
      <xdr:row>48</xdr:row>
      <xdr:rowOff>723900</xdr:rowOff>
    </xdr:to>
    <xdr:pic>
      <xdr:nvPicPr>
        <xdr:cNvPr id="1045" name="Immagine 22" descr="Immagine 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333625" y="36309300"/>
          <a:ext cx="533400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323850</xdr:colOff>
      <xdr:row>46</xdr:row>
      <xdr:rowOff>57150</xdr:rowOff>
    </xdr:from>
    <xdr:to>
      <xdr:col>2</xdr:col>
      <xdr:colOff>866775</xdr:colOff>
      <xdr:row>46</xdr:row>
      <xdr:rowOff>704850</xdr:rowOff>
    </xdr:to>
    <xdr:pic>
      <xdr:nvPicPr>
        <xdr:cNvPr id="1046" name="Immagine 23" descr="Immagine 2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314575" y="34775775"/>
          <a:ext cx="542925" cy="647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323850</xdr:colOff>
      <xdr:row>49</xdr:row>
      <xdr:rowOff>28575</xdr:rowOff>
    </xdr:from>
    <xdr:to>
      <xdr:col>2</xdr:col>
      <xdr:colOff>857250</xdr:colOff>
      <xdr:row>49</xdr:row>
      <xdr:rowOff>752475</xdr:rowOff>
    </xdr:to>
    <xdr:pic>
      <xdr:nvPicPr>
        <xdr:cNvPr id="1047" name="Immagine 24" descr="Immagine 2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314575" y="37033200"/>
          <a:ext cx="53340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333375</xdr:colOff>
      <xdr:row>50</xdr:row>
      <xdr:rowOff>38100</xdr:rowOff>
    </xdr:from>
    <xdr:to>
      <xdr:col>2</xdr:col>
      <xdr:colOff>866775</xdr:colOff>
      <xdr:row>50</xdr:row>
      <xdr:rowOff>742950</xdr:rowOff>
    </xdr:to>
    <xdr:pic>
      <xdr:nvPicPr>
        <xdr:cNvPr id="1048" name="Immagine 25" descr="Immagine 2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324100" y="37804725"/>
          <a:ext cx="533400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361950</xdr:colOff>
      <xdr:row>47</xdr:row>
      <xdr:rowOff>38100</xdr:rowOff>
    </xdr:from>
    <xdr:to>
      <xdr:col>2</xdr:col>
      <xdr:colOff>895350</xdr:colOff>
      <xdr:row>47</xdr:row>
      <xdr:rowOff>733425</xdr:rowOff>
    </xdr:to>
    <xdr:pic>
      <xdr:nvPicPr>
        <xdr:cNvPr id="1049" name="Immagine 26" descr="Immagine 2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352675" y="35518725"/>
          <a:ext cx="5334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114300</xdr:colOff>
      <xdr:row>8</xdr:row>
      <xdr:rowOff>85725</xdr:rowOff>
    </xdr:from>
    <xdr:to>
      <xdr:col>2</xdr:col>
      <xdr:colOff>1019175</xdr:colOff>
      <xdr:row>8</xdr:row>
      <xdr:rowOff>828675</xdr:rowOff>
    </xdr:to>
    <xdr:pic>
      <xdr:nvPicPr>
        <xdr:cNvPr id="1050" name="Immagine 28" descr="Immagine 2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105025" y="4438650"/>
          <a:ext cx="904875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133350</xdr:colOff>
      <xdr:row>7</xdr:row>
      <xdr:rowOff>85725</xdr:rowOff>
    </xdr:from>
    <xdr:to>
      <xdr:col>2</xdr:col>
      <xdr:colOff>1038225</xdr:colOff>
      <xdr:row>7</xdr:row>
      <xdr:rowOff>828675</xdr:rowOff>
    </xdr:to>
    <xdr:pic>
      <xdr:nvPicPr>
        <xdr:cNvPr id="1051" name="Immagine 30" descr="Immagine 3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24075" y="3562350"/>
          <a:ext cx="904875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9</xdr:row>
      <xdr:rowOff>38100</xdr:rowOff>
    </xdr:from>
    <xdr:to>
      <xdr:col>2</xdr:col>
      <xdr:colOff>1057275</xdr:colOff>
      <xdr:row>9</xdr:row>
      <xdr:rowOff>847725</xdr:rowOff>
    </xdr:to>
    <xdr:pic>
      <xdr:nvPicPr>
        <xdr:cNvPr id="1052" name="Immagine 31" descr="Immagine 3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085975" y="5267325"/>
          <a:ext cx="962025" cy="809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76200</xdr:colOff>
      <xdr:row>13</xdr:row>
      <xdr:rowOff>47625</xdr:rowOff>
    </xdr:from>
    <xdr:to>
      <xdr:col>2</xdr:col>
      <xdr:colOff>1085850</xdr:colOff>
      <xdr:row>13</xdr:row>
      <xdr:rowOff>847725</xdr:rowOff>
    </xdr:to>
    <xdr:pic>
      <xdr:nvPicPr>
        <xdr:cNvPr id="1053" name="Immagine 32" descr="Immagine 3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066925" y="8782050"/>
          <a:ext cx="1009650" cy="800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10</xdr:row>
      <xdr:rowOff>76200</xdr:rowOff>
    </xdr:from>
    <xdr:to>
      <xdr:col>2</xdr:col>
      <xdr:colOff>1047750</xdr:colOff>
      <xdr:row>10</xdr:row>
      <xdr:rowOff>828675</xdr:rowOff>
    </xdr:to>
    <xdr:pic>
      <xdr:nvPicPr>
        <xdr:cNvPr id="1054" name="Immagine 33" descr="Immagine 33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085975" y="6181725"/>
          <a:ext cx="95250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104775</xdr:colOff>
      <xdr:row>11</xdr:row>
      <xdr:rowOff>66675</xdr:rowOff>
    </xdr:from>
    <xdr:to>
      <xdr:col>2</xdr:col>
      <xdr:colOff>1066800</xdr:colOff>
      <xdr:row>11</xdr:row>
      <xdr:rowOff>819150</xdr:rowOff>
    </xdr:to>
    <xdr:pic>
      <xdr:nvPicPr>
        <xdr:cNvPr id="1055" name="Immagine 34" descr="Immagine 34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0" y="7048500"/>
          <a:ext cx="96202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12</xdr:row>
      <xdr:rowOff>66675</xdr:rowOff>
    </xdr:from>
    <xdr:to>
      <xdr:col>2</xdr:col>
      <xdr:colOff>1047750</xdr:colOff>
      <xdr:row>12</xdr:row>
      <xdr:rowOff>819150</xdr:rowOff>
    </xdr:to>
    <xdr:pic>
      <xdr:nvPicPr>
        <xdr:cNvPr id="1056" name="Immagine 35" descr="Immagine 3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085975" y="7924800"/>
          <a:ext cx="95250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85725</xdr:colOff>
      <xdr:row>16</xdr:row>
      <xdr:rowOff>28575</xdr:rowOff>
    </xdr:from>
    <xdr:to>
      <xdr:col>2</xdr:col>
      <xdr:colOff>1038225</xdr:colOff>
      <xdr:row>16</xdr:row>
      <xdr:rowOff>828675</xdr:rowOff>
    </xdr:to>
    <xdr:pic>
      <xdr:nvPicPr>
        <xdr:cNvPr id="1057" name="Immagine 36" descr="Immagine 36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076450" y="11391900"/>
          <a:ext cx="952500" cy="800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17</xdr:row>
      <xdr:rowOff>57150</xdr:rowOff>
    </xdr:from>
    <xdr:to>
      <xdr:col>2</xdr:col>
      <xdr:colOff>1038225</xdr:colOff>
      <xdr:row>17</xdr:row>
      <xdr:rowOff>857250</xdr:rowOff>
    </xdr:to>
    <xdr:pic>
      <xdr:nvPicPr>
        <xdr:cNvPr id="1058" name="Immagine 37" descr="Immagine 3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085975" y="12296775"/>
          <a:ext cx="942975" cy="800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114300</xdr:colOff>
      <xdr:row>14</xdr:row>
      <xdr:rowOff>57150</xdr:rowOff>
    </xdr:from>
    <xdr:to>
      <xdr:col>2</xdr:col>
      <xdr:colOff>1066800</xdr:colOff>
      <xdr:row>14</xdr:row>
      <xdr:rowOff>857250</xdr:rowOff>
    </xdr:to>
    <xdr:pic>
      <xdr:nvPicPr>
        <xdr:cNvPr id="1059" name="Immagine 38" descr="Immagine 38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105025" y="9667875"/>
          <a:ext cx="952500" cy="800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104775</xdr:colOff>
      <xdr:row>15</xdr:row>
      <xdr:rowOff>28575</xdr:rowOff>
    </xdr:from>
    <xdr:to>
      <xdr:col>2</xdr:col>
      <xdr:colOff>1047750</xdr:colOff>
      <xdr:row>15</xdr:row>
      <xdr:rowOff>847725</xdr:rowOff>
    </xdr:to>
    <xdr:pic>
      <xdr:nvPicPr>
        <xdr:cNvPr id="1060" name="Immagine 39" descr="Immagine 39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095500" y="10515600"/>
          <a:ext cx="942975" cy="819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4</xdr:row>
      <xdr:rowOff>19050</xdr:rowOff>
    </xdr:from>
    <xdr:to>
      <xdr:col>2</xdr:col>
      <xdr:colOff>1095375</xdr:colOff>
      <xdr:row>4</xdr:row>
      <xdr:rowOff>609600</xdr:rowOff>
    </xdr:to>
    <xdr:pic>
      <xdr:nvPicPr>
        <xdr:cNvPr id="1061" name="Immagine 40" descr="Immagine 4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085975" y="1638300"/>
          <a:ext cx="1000125" cy="590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104775</xdr:colOff>
      <xdr:row>5</xdr:row>
      <xdr:rowOff>28575</xdr:rowOff>
    </xdr:from>
    <xdr:to>
      <xdr:col>2</xdr:col>
      <xdr:colOff>1085850</xdr:colOff>
      <xdr:row>5</xdr:row>
      <xdr:rowOff>581025</xdr:rowOff>
    </xdr:to>
    <xdr:pic>
      <xdr:nvPicPr>
        <xdr:cNvPr id="1062" name="Immagine 41" descr="Immagine 4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095500" y="2266950"/>
          <a:ext cx="981075" cy="552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3</xdr:row>
      <xdr:rowOff>28575</xdr:rowOff>
    </xdr:from>
    <xdr:to>
      <xdr:col>2</xdr:col>
      <xdr:colOff>1076325</xdr:colOff>
      <xdr:row>3</xdr:row>
      <xdr:rowOff>581025</xdr:rowOff>
    </xdr:to>
    <xdr:pic>
      <xdr:nvPicPr>
        <xdr:cNvPr id="1063" name="Immagine 42" descr="Immagine 4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085975" y="1028700"/>
          <a:ext cx="981075" cy="552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104775</xdr:colOff>
      <xdr:row>6</xdr:row>
      <xdr:rowOff>38100</xdr:rowOff>
    </xdr:from>
    <xdr:to>
      <xdr:col>2</xdr:col>
      <xdr:colOff>1085850</xdr:colOff>
      <xdr:row>6</xdr:row>
      <xdr:rowOff>590550</xdr:rowOff>
    </xdr:to>
    <xdr:pic>
      <xdr:nvPicPr>
        <xdr:cNvPr id="1064" name="Immagine 43" descr="Immagine 4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095500" y="2895600"/>
          <a:ext cx="981075" cy="552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57150</xdr:colOff>
      <xdr:row>26</xdr:row>
      <xdr:rowOff>28575</xdr:rowOff>
    </xdr:from>
    <xdr:to>
      <xdr:col>2</xdr:col>
      <xdr:colOff>1038225</xdr:colOff>
      <xdr:row>26</xdr:row>
      <xdr:rowOff>752475</xdr:rowOff>
    </xdr:to>
    <xdr:pic>
      <xdr:nvPicPr>
        <xdr:cNvPr id="1065" name="Immagine 1086" descr="Immagine 1086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047875" y="19507200"/>
          <a:ext cx="98107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85725</xdr:colOff>
      <xdr:row>27</xdr:row>
      <xdr:rowOff>9525</xdr:rowOff>
    </xdr:from>
    <xdr:to>
      <xdr:col>2</xdr:col>
      <xdr:colOff>1057275</xdr:colOff>
      <xdr:row>27</xdr:row>
      <xdr:rowOff>742950</xdr:rowOff>
    </xdr:to>
    <xdr:pic>
      <xdr:nvPicPr>
        <xdr:cNvPr id="1066" name="Immagine 1087" descr="Immagine 1087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076450" y="20250150"/>
          <a:ext cx="971550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66675</xdr:colOff>
      <xdr:row>28</xdr:row>
      <xdr:rowOff>0</xdr:rowOff>
    </xdr:from>
    <xdr:to>
      <xdr:col>2</xdr:col>
      <xdr:colOff>1066800</xdr:colOff>
      <xdr:row>28</xdr:row>
      <xdr:rowOff>742950</xdr:rowOff>
    </xdr:to>
    <xdr:pic>
      <xdr:nvPicPr>
        <xdr:cNvPr id="1067" name="Immagine 1085" descr="Immagine 1085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57400" y="21002625"/>
          <a:ext cx="1000125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133350</xdr:colOff>
      <xdr:row>29</xdr:row>
      <xdr:rowOff>57150</xdr:rowOff>
    </xdr:from>
    <xdr:to>
      <xdr:col>2</xdr:col>
      <xdr:colOff>1009650</xdr:colOff>
      <xdr:row>29</xdr:row>
      <xdr:rowOff>733425</xdr:rowOff>
    </xdr:to>
    <xdr:pic>
      <xdr:nvPicPr>
        <xdr:cNvPr id="1068" name="Immagine 1092" descr="Immagine 109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124075" y="21821775"/>
          <a:ext cx="876300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142875</xdr:colOff>
      <xdr:row>30</xdr:row>
      <xdr:rowOff>19050</xdr:rowOff>
    </xdr:from>
    <xdr:to>
      <xdr:col>2</xdr:col>
      <xdr:colOff>1009650</xdr:colOff>
      <xdr:row>30</xdr:row>
      <xdr:rowOff>723900</xdr:rowOff>
    </xdr:to>
    <xdr:pic>
      <xdr:nvPicPr>
        <xdr:cNvPr id="1069" name="Immagine 1088" descr="Immagine 1088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133600" y="22545675"/>
          <a:ext cx="866775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104775</xdr:colOff>
      <xdr:row>31</xdr:row>
      <xdr:rowOff>19050</xdr:rowOff>
    </xdr:from>
    <xdr:to>
      <xdr:col>2</xdr:col>
      <xdr:colOff>1000125</xdr:colOff>
      <xdr:row>31</xdr:row>
      <xdr:rowOff>723900</xdr:rowOff>
    </xdr:to>
    <xdr:pic>
      <xdr:nvPicPr>
        <xdr:cNvPr id="1070" name="Immagine 1091" descr="Immagine 1091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095500" y="23307675"/>
          <a:ext cx="895350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200025</xdr:colOff>
      <xdr:row>34</xdr:row>
      <xdr:rowOff>28575</xdr:rowOff>
    </xdr:from>
    <xdr:to>
      <xdr:col>2</xdr:col>
      <xdr:colOff>990600</xdr:colOff>
      <xdr:row>34</xdr:row>
      <xdr:rowOff>742950</xdr:rowOff>
    </xdr:to>
    <xdr:pic>
      <xdr:nvPicPr>
        <xdr:cNvPr id="1071" name="Immagine 15" descr="Immagine 15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190750" y="25603200"/>
          <a:ext cx="7905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161925</xdr:colOff>
      <xdr:row>33</xdr:row>
      <xdr:rowOff>76200</xdr:rowOff>
    </xdr:from>
    <xdr:to>
      <xdr:col>2</xdr:col>
      <xdr:colOff>1019175</xdr:colOff>
      <xdr:row>34</xdr:row>
      <xdr:rowOff>0</xdr:rowOff>
    </xdr:to>
    <xdr:pic>
      <xdr:nvPicPr>
        <xdr:cNvPr id="1072" name="Immagine 52" descr="Immagine 52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152650" y="24888825"/>
          <a:ext cx="8572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tabSelected="1" workbookViewId="0"/>
  </sheetViews>
  <sheetFormatPr defaultRowHeight="15" customHeight="1"/>
  <cols>
    <col min="1" max="1" width="13.42578125" style="1" customWidth="1"/>
    <col min="2" max="2" width="16.42578125" style="1" customWidth="1"/>
    <col min="3" max="3" width="17.140625" style="1" customWidth="1"/>
    <col min="4" max="4" width="17.28515625" style="1" customWidth="1"/>
    <col min="5" max="5" width="9.140625" style="1" customWidth="1"/>
    <col min="6" max="6" width="25.85546875" style="1" customWidth="1"/>
    <col min="7" max="7" width="19.85546875" style="1" customWidth="1"/>
    <col min="8" max="12" width="10.7109375" style="1" customWidth="1"/>
    <col min="13" max="13" width="13.85546875" style="1" customWidth="1"/>
    <col min="14" max="14" width="14.85546875" style="1" customWidth="1"/>
    <col min="15" max="16384" width="9.140625" style="1"/>
  </cols>
  <sheetData>
    <row r="1" spans="1:15" ht="15" customHeight="1">
      <c r="A1" s="2"/>
      <c r="B1" s="3"/>
      <c r="C1" s="3"/>
      <c r="D1" s="4"/>
      <c r="E1" s="3"/>
      <c r="F1" s="4"/>
      <c r="G1" s="3"/>
      <c r="H1" s="3"/>
      <c r="I1" s="3"/>
      <c r="J1" s="3"/>
      <c r="K1" s="3"/>
      <c r="L1" s="3"/>
      <c r="M1" s="3"/>
      <c r="N1" s="3"/>
      <c r="O1" s="5"/>
    </row>
    <row r="2" spans="1:15" ht="15" customHeight="1">
      <c r="A2" s="6"/>
      <c r="B2" s="7"/>
      <c r="C2" s="7"/>
      <c r="D2" s="8"/>
      <c r="E2" s="7"/>
      <c r="F2" s="8"/>
      <c r="G2" s="7"/>
      <c r="H2" s="7"/>
      <c r="I2" s="7"/>
      <c r="J2" s="7"/>
      <c r="K2" s="7"/>
      <c r="L2" s="7"/>
      <c r="M2" s="7"/>
      <c r="N2" s="7"/>
      <c r="O2" s="9"/>
    </row>
    <row r="3" spans="1:15" ht="48.75" customHeight="1">
      <c r="A3" s="10" t="s">
        <v>0</v>
      </c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  <c r="G3" s="15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13</v>
      </c>
      <c r="O3" s="16" t="s">
        <v>14</v>
      </c>
    </row>
    <row r="4" spans="1:15" ht="48.75" customHeight="1">
      <c r="A4" s="17" t="s">
        <v>15</v>
      </c>
      <c r="B4" s="17" t="s">
        <v>16</v>
      </c>
      <c r="C4" s="18"/>
      <c r="D4" s="19" t="s">
        <v>17</v>
      </c>
      <c r="E4" s="20" t="s">
        <v>18</v>
      </c>
      <c r="F4" s="21" t="s">
        <v>19</v>
      </c>
      <c r="G4" s="10" t="s">
        <v>20</v>
      </c>
      <c r="H4" s="22">
        <v>83</v>
      </c>
      <c r="I4" s="22">
        <v>175</v>
      </c>
      <c r="J4" s="22">
        <v>171</v>
      </c>
      <c r="K4" s="22">
        <v>77</v>
      </c>
      <c r="L4" s="22">
        <v>0</v>
      </c>
      <c r="M4" s="23">
        <f t="shared" ref="M4:M51" si="0">SUM(H4:L4)</f>
        <v>506</v>
      </c>
      <c r="N4" s="24">
        <v>19</v>
      </c>
      <c r="O4" s="24">
        <v>51</v>
      </c>
    </row>
    <row r="5" spans="1:15" ht="48.75" customHeight="1">
      <c r="A5" s="17" t="s">
        <v>15</v>
      </c>
      <c r="B5" s="17" t="s">
        <v>21</v>
      </c>
      <c r="C5" s="18"/>
      <c r="D5" s="19" t="s">
        <v>17</v>
      </c>
      <c r="E5" s="20" t="s">
        <v>18</v>
      </c>
      <c r="F5" s="21" t="s">
        <v>19</v>
      </c>
      <c r="G5" s="10" t="s">
        <v>20</v>
      </c>
      <c r="H5" s="22">
        <v>87</v>
      </c>
      <c r="I5" s="22">
        <v>283</v>
      </c>
      <c r="J5" s="22">
        <v>279</v>
      </c>
      <c r="K5" s="22">
        <v>81</v>
      </c>
      <c r="L5" s="22">
        <v>0</v>
      </c>
      <c r="M5" s="23">
        <f t="shared" si="0"/>
        <v>730</v>
      </c>
      <c r="N5" s="24">
        <v>19</v>
      </c>
      <c r="O5" s="24">
        <v>51</v>
      </c>
    </row>
    <row r="6" spans="1:15" ht="48.75" customHeight="1">
      <c r="A6" s="17" t="s">
        <v>15</v>
      </c>
      <c r="B6" s="17" t="s">
        <v>22</v>
      </c>
      <c r="C6" s="18"/>
      <c r="D6" s="19" t="s">
        <v>17</v>
      </c>
      <c r="E6" s="20" t="s">
        <v>18</v>
      </c>
      <c r="F6" s="21" t="s">
        <v>19</v>
      </c>
      <c r="G6" s="10" t="s">
        <v>20</v>
      </c>
      <c r="H6" s="22">
        <v>85</v>
      </c>
      <c r="I6" s="22">
        <v>131</v>
      </c>
      <c r="J6" s="22">
        <v>126</v>
      </c>
      <c r="K6" s="22">
        <v>78</v>
      </c>
      <c r="L6" s="22">
        <v>0</v>
      </c>
      <c r="M6" s="23">
        <f t="shared" si="0"/>
        <v>420</v>
      </c>
      <c r="N6" s="24">
        <v>19</v>
      </c>
      <c r="O6" s="24">
        <v>51</v>
      </c>
    </row>
    <row r="7" spans="1:15" ht="48.75" customHeight="1">
      <c r="A7" s="17" t="s">
        <v>15</v>
      </c>
      <c r="B7" s="17" t="s">
        <v>23</v>
      </c>
      <c r="C7" s="18"/>
      <c r="D7" s="19" t="s">
        <v>17</v>
      </c>
      <c r="E7" s="20" t="s">
        <v>18</v>
      </c>
      <c r="F7" s="21" t="s">
        <v>19</v>
      </c>
      <c r="G7" s="10" t="s">
        <v>20</v>
      </c>
      <c r="H7" s="22">
        <v>79</v>
      </c>
      <c r="I7" s="22">
        <v>272</v>
      </c>
      <c r="J7" s="22">
        <v>266</v>
      </c>
      <c r="K7" s="22">
        <v>72</v>
      </c>
      <c r="L7" s="22">
        <v>0</v>
      </c>
      <c r="M7" s="23">
        <f t="shared" si="0"/>
        <v>689</v>
      </c>
      <c r="N7" s="24">
        <v>19</v>
      </c>
      <c r="O7" s="24">
        <v>51</v>
      </c>
    </row>
    <row r="8" spans="1:15" ht="69" customHeight="1">
      <c r="A8" s="17" t="s">
        <v>24</v>
      </c>
      <c r="B8" s="17" t="s">
        <v>23</v>
      </c>
      <c r="C8" s="18"/>
      <c r="D8" s="19" t="s">
        <v>25</v>
      </c>
      <c r="E8" s="20" t="s">
        <v>18</v>
      </c>
      <c r="F8" s="21" t="s">
        <v>26</v>
      </c>
      <c r="G8" s="10" t="s">
        <v>27</v>
      </c>
      <c r="H8" s="22">
        <v>6</v>
      </c>
      <c r="I8" s="22">
        <v>43</v>
      </c>
      <c r="J8" s="22">
        <v>35</v>
      </c>
      <c r="K8" s="22">
        <v>34</v>
      </c>
      <c r="L8" s="22">
        <v>12</v>
      </c>
      <c r="M8" s="23">
        <f t="shared" si="0"/>
        <v>130</v>
      </c>
      <c r="N8" s="24">
        <v>29</v>
      </c>
      <c r="O8" s="24">
        <v>79</v>
      </c>
    </row>
    <row r="9" spans="1:15" ht="69" customHeight="1">
      <c r="A9" s="17" t="s">
        <v>24</v>
      </c>
      <c r="B9" s="17" t="s">
        <v>22</v>
      </c>
      <c r="C9" s="18"/>
      <c r="D9" s="19" t="s">
        <v>25</v>
      </c>
      <c r="E9" s="20" t="s">
        <v>18</v>
      </c>
      <c r="F9" s="21" t="s">
        <v>26</v>
      </c>
      <c r="G9" s="10" t="s">
        <v>27</v>
      </c>
      <c r="H9" s="22">
        <v>56</v>
      </c>
      <c r="I9" s="22">
        <v>83</v>
      </c>
      <c r="J9" s="22">
        <v>85</v>
      </c>
      <c r="K9" s="22">
        <v>44</v>
      </c>
      <c r="L9" s="22">
        <v>10</v>
      </c>
      <c r="M9" s="23">
        <f t="shared" si="0"/>
        <v>278</v>
      </c>
      <c r="N9" s="24">
        <v>29</v>
      </c>
      <c r="O9" s="24">
        <v>79</v>
      </c>
    </row>
    <row r="10" spans="1:15" ht="69" customHeight="1">
      <c r="A10" s="17" t="s">
        <v>28</v>
      </c>
      <c r="B10" s="17" t="s">
        <v>22</v>
      </c>
      <c r="C10" s="18"/>
      <c r="D10" s="19" t="s">
        <v>29</v>
      </c>
      <c r="E10" s="20" t="s">
        <v>30</v>
      </c>
      <c r="F10" s="21" t="s">
        <v>26</v>
      </c>
      <c r="G10" s="10" t="s">
        <v>27</v>
      </c>
      <c r="H10" s="22">
        <v>40</v>
      </c>
      <c r="I10" s="22">
        <v>52</v>
      </c>
      <c r="J10" s="22">
        <v>21</v>
      </c>
      <c r="K10" s="22">
        <v>31</v>
      </c>
      <c r="L10" s="22">
        <v>14</v>
      </c>
      <c r="M10" s="23">
        <f t="shared" si="0"/>
        <v>158</v>
      </c>
      <c r="N10" s="24">
        <v>31</v>
      </c>
      <c r="O10" s="24">
        <v>84</v>
      </c>
    </row>
    <row r="11" spans="1:15" ht="69" customHeight="1">
      <c r="A11" s="17" t="s">
        <v>31</v>
      </c>
      <c r="B11" s="17" t="s">
        <v>16</v>
      </c>
      <c r="C11" s="18"/>
      <c r="D11" s="19" t="s">
        <v>32</v>
      </c>
      <c r="E11" s="20" t="s">
        <v>18</v>
      </c>
      <c r="F11" s="21" t="s">
        <v>33</v>
      </c>
      <c r="G11" s="10" t="s">
        <v>27</v>
      </c>
      <c r="H11" s="22">
        <v>81</v>
      </c>
      <c r="I11" s="22">
        <v>52</v>
      </c>
      <c r="J11" s="22">
        <v>10</v>
      </c>
      <c r="K11" s="22">
        <v>79</v>
      </c>
      <c r="L11" s="22">
        <v>15</v>
      </c>
      <c r="M11" s="23">
        <f t="shared" si="0"/>
        <v>237</v>
      </c>
      <c r="N11" s="24">
        <v>35</v>
      </c>
      <c r="O11" s="24">
        <v>95</v>
      </c>
    </row>
    <row r="12" spans="1:15" ht="69" customHeight="1">
      <c r="A12" s="17" t="s">
        <v>31</v>
      </c>
      <c r="B12" s="17" t="s">
        <v>21</v>
      </c>
      <c r="C12" s="18"/>
      <c r="D12" s="19" t="s">
        <v>32</v>
      </c>
      <c r="E12" s="20" t="s">
        <v>18</v>
      </c>
      <c r="F12" s="21" t="s">
        <v>26</v>
      </c>
      <c r="G12" s="10" t="s">
        <v>27</v>
      </c>
      <c r="H12" s="22">
        <v>2</v>
      </c>
      <c r="I12" s="22">
        <v>60</v>
      </c>
      <c r="J12" s="22">
        <v>75</v>
      </c>
      <c r="K12" s="22">
        <v>140</v>
      </c>
      <c r="L12" s="22">
        <v>23</v>
      </c>
      <c r="M12" s="23">
        <f t="shared" si="0"/>
        <v>300</v>
      </c>
      <c r="N12" s="24">
        <v>35</v>
      </c>
      <c r="O12" s="24">
        <v>95</v>
      </c>
    </row>
    <row r="13" spans="1:15" ht="69" customHeight="1">
      <c r="A13" s="17" t="s">
        <v>31</v>
      </c>
      <c r="B13" s="17" t="s">
        <v>34</v>
      </c>
      <c r="C13" s="18"/>
      <c r="D13" s="19" t="s">
        <v>32</v>
      </c>
      <c r="E13" s="20" t="s">
        <v>18</v>
      </c>
      <c r="F13" s="21" t="s">
        <v>26</v>
      </c>
      <c r="G13" s="10" t="s">
        <v>27</v>
      </c>
      <c r="H13" s="22">
        <v>78</v>
      </c>
      <c r="I13" s="22">
        <v>47</v>
      </c>
      <c r="J13" s="22">
        <v>9</v>
      </c>
      <c r="K13" s="22">
        <v>23</v>
      </c>
      <c r="L13" s="22">
        <v>0</v>
      </c>
      <c r="M13" s="23">
        <f t="shared" si="0"/>
        <v>157</v>
      </c>
      <c r="N13" s="24">
        <v>35</v>
      </c>
      <c r="O13" s="24">
        <v>95</v>
      </c>
    </row>
    <row r="14" spans="1:15" ht="69" customHeight="1">
      <c r="A14" s="17" t="s">
        <v>31</v>
      </c>
      <c r="B14" s="17" t="s">
        <v>23</v>
      </c>
      <c r="C14" s="18"/>
      <c r="D14" s="19" t="s">
        <v>32</v>
      </c>
      <c r="E14" s="20" t="s">
        <v>18</v>
      </c>
      <c r="F14" s="21" t="s">
        <v>26</v>
      </c>
      <c r="G14" s="10" t="s">
        <v>27</v>
      </c>
      <c r="H14" s="22">
        <v>0</v>
      </c>
      <c r="I14" s="22">
        <v>0</v>
      </c>
      <c r="J14" s="22">
        <v>0</v>
      </c>
      <c r="K14" s="22">
        <v>2</v>
      </c>
      <c r="L14" s="22">
        <v>0</v>
      </c>
      <c r="M14" s="23">
        <f t="shared" si="0"/>
        <v>2</v>
      </c>
      <c r="N14" s="24">
        <v>35</v>
      </c>
      <c r="O14" s="24">
        <v>95</v>
      </c>
    </row>
    <row r="15" spans="1:15" ht="69" customHeight="1">
      <c r="A15" s="17" t="s">
        <v>35</v>
      </c>
      <c r="B15" s="17" t="s">
        <v>16</v>
      </c>
      <c r="C15" s="18"/>
      <c r="D15" s="19" t="s">
        <v>36</v>
      </c>
      <c r="E15" s="20" t="s">
        <v>18</v>
      </c>
      <c r="F15" s="21" t="s">
        <v>37</v>
      </c>
      <c r="G15" s="10" t="s">
        <v>27</v>
      </c>
      <c r="H15" s="22">
        <v>120</v>
      </c>
      <c r="I15" s="22">
        <v>98</v>
      </c>
      <c r="J15" s="22">
        <v>62</v>
      </c>
      <c r="K15" s="22">
        <v>102</v>
      </c>
      <c r="L15" s="22">
        <v>17</v>
      </c>
      <c r="M15" s="23">
        <f t="shared" si="0"/>
        <v>399</v>
      </c>
      <c r="N15" s="24">
        <v>36</v>
      </c>
      <c r="O15" s="24">
        <v>97</v>
      </c>
    </row>
    <row r="16" spans="1:15" ht="69" customHeight="1">
      <c r="A16" s="17" t="s">
        <v>35</v>
      </c>
      <c r="B16" s="17" t="s">
        <v>21</v>
      </c>
      <c r="C16" s="18"/>
      <c r="D16" s="19" t="s">
        <v>36</v>
      </c>
      <c r="E16" s="20" t="s">
        <v>18</v>
      </c>
      <c r="F16" s="21" t="s">
        <v>26</v>
      </c>
      <c r="G16" s="10" t="s">
        <v>27</v>
      </c>
      <c r="H16" s="22">
        <v>77</v>
      </c>
      <c r="I16" s="22">
        <v>112</v>
      </c>
      <c r="J16" s="22">
        <v>81</v>
      </c>
      <c r="K16" s="22">
        <v>121</v>
      </c>
      <c r="L16" s="22">
        <v>75</v>
      </c>
      <c r="M16" s="23">
        <f t="shared" si="0"/>
        <v>466</v>
      </c>
      <c r="N16" s="24">
        <v>36</v>
      </c>
      <c r="O16" s="24">
        <v>97</v>
      </c>
    </row>
    <row r="17" spans="1:15" ht="69" customHeight="1">
      <c r="A17" s="17" t="s">
        <v>35</v>
      </c>
      <c r="B17" s="17" t="s">
        <v>34</v>
      </c>
      <c r="C17" s="18"/>
      <c r="D17" s="19" t="s">
        <v>36</v>
      </c>
      <c r="E17" s="20" t="s">
        <v>18</v>
      </c>
      <c r="F17" s="21" t="s">
        <v>26</v>
      </c>
      <c r="G17" s="10" t="s">
        <v>27</v>
      </c>
      <c r="H17" s="22">
        <v>111</v>
      </c>
      <c r="I17" s="22">
        <v>86</v>
      </c>
      <c r="J17" s="22">
        <v>56</v>
      </c>
      <c r="K17" s="22">
        <v>100</v>
      </c>
      <c r="L17" s="22">
        <v>5</v>
      </c>
      <c r="M17" s="23">
        <f t="shared" si="0"/>
        <v>358</v>
      </c>
      <c r="N17" s="24">
        <v>36</v>
      </c>
      <c r="O17" s="24">
        <v>97</v>
      </c>
    </row>
    <row r="18" spans="1:15" ht="69" customHeight="1">
      <c r="A18" s="17" t="s">
        <v>35</v>
      </c>
      <c r="B18" s="17" t="s">
        <v>23</v>
      </c>
      <c r="C18" s="18"/>
      <c r="D18" s="19" t="s">
        <v>36</v>
      </c>
      <c r="E18" s="20" t="s">
        <v>18</v>
      </c>
      <c r="F18" s="21" t="s">
        <v>26</v>
      </c>
      <c r="G18" s="10" t="s">
        <v>27</v>
      </c>
      <c r="H18" s="22">
        <v>122</v>
      </c>
      <c r="I18" s="22">
        <v>91</v>
      </c>
      <c r="J18" s="22">
        <v>54</v>
      </c>
      <c r="K18" s="22">
        <v>98</v>
      </c>
      <c r="L18" s="22">
        <v>14</v>
      </c>
      <c r="M18" s="23">
        <f t="shared" si="0"/>
        <v>379</v>
      </c>
      <c r="N18" s="24">
        <v>36</v>
      </c>
      <c r="O18" s="24">
        <v>97</v>
      </c>
    </row>
    <row r="19" spans="1:15" ht="81" customHeight="1">
      <c r="A19" s="17" t="s">
        <v>38</v>
      </c>
      <c r="B19" s="17" t="s">
        <v>21</v>
      </c>
      <c r="C19" s="25"/>
      <c r="D19" s="21" t="s">
        <v>39</v>
      </c>
      <c r="E19" s="20" t="s">
        <v>18</v>
      </c>
      <c r="F19" s="21" t="s">
        <v>40</v>
      </c>
      <c r="G19" s="10" t="s">
        <v>27</v>
      </c>
      <c r="H19" s="22">
        <v>20</v>
      </c>
      <c r="I19" s="22">
        <v>83</v>
      </c>
      <c r="J19" s="22">
        <v>46</v>
      </c>
      <c r="K19" s="22">
        <v>17</v>
      </c>
      <c r="L19" s="22">
        <v>8</v>
      </c>
      <c r="M19" s="23">
        <f t="shared" si="0"/>
        <v>174</v>
      </c>
      <c r="N19" s="24">
        <v>32</v>
      </c>
      <c r="O19" s="24">
        <v>86</v>
      </c>
    </row>
    <row r="20" spans="1:15" ht="60" customHeight="1">
      <c r="A20" s="17" t="s">
        <v>38</v>
      </c>
      <c r="B20" s="17" t="s">
        <v>41</v>
      </c>
      <c r="C20" s="25"/>
      <c r="D20" s="21" t="s">
        <v>39</v>
      </c>
      <c r="E20" s="20" t="s">
        <v>18</v>
      </c>
      <c r="F20" s="21" t="s">
        <v>40</v>
      </c>
      <c r="G20" s="10" t="s">
        <v>27</v>
      </c>
      <c r="H20" s="22">
        <v>20</v>
      </c>
      <c r="I20" s="22">
        <v>83</v>
      </c>
      <c r="J20" s="22">
        <v>46</v>
      </c>
      <c r="K20" s="22">
        <v>17</v>
      </c>
      <c r="L20" s="22">
        <v>8</v>
      </c>
      <c r="M20" s="23">
        <f t="shared" si="0"/>
        <v>174</v>
      </c>
      <c r="N20" s="24">
        <v>32</v>
      </c>
      <c r="O20" s="24">
        <v>86</v>
      </c>
    </row>
    <row r="21" spans="1:15" ht="60" customHeight="1">
      <c r="A21" s="17" t="s">
        <v>38</v>
      </c>
      <c r="B21" s="17" t="s">
        <v>34</v>
      </c>
      <c r="C21" s="25"/>
      <c r="D21" s="21" t="s">
        <v>39</v>
      </c>
      <c r="E21" s="20" t="s">
        <v>18</v>
      </c>
      <c r="F21" s="21" t="s">
        <v>40</v>
      </c>
      <c r="G21" s="10" t="s">
        <v>27</v>
      </c>
      <c r="H21" s="22">
        <v>17</v>
      </c>
      <c r="I21" s="22">
        <v>67</v>
      </c>
      <c r="J21" s="22">
        <v>20</v>
      </c>
      <c r="K21" s="22">
        <v>21</v>
      </c>
      <c r="L21" s="22">
        <v>24</v>
      </c>
      <c r="M21" s="23">
        <f t="shared" si="0"/>
        <v>149</v>
      </c>
      <c r="N21" s="24">
        <v>32</v>
      </c>
      <c r="O21" s="24">
        <v>86</v>
      </c>
    </row>
    <row r="22" spans="1:15" ht="60" customHeight="1">
      <c r="A22" s="17" t="s">
        <v>38</v>
      </c>
      <c r="B22" s="17" t="s">
        <v>23</v>
      </c>
      <c r="C22" s="25"/>
      <c r="D22" s="21" t="s">
        <v>39</v>
      </c>
      <c r="E22" s="20" t="s">
        <v>18</v>
      </c>
      <c r="F22" s="21" t="s">
        <v>40</v>
      </c>
      <c r="G22" s="10" t="s">
        <v>27</v>
      </c>
      <c r="H22" s="22">
        <v>16</v>
      </c>
      <c r="I22" s="22">
        <v>64</v>
      </c>
      <c r="J22" s="22">
        <v>17</v>
      </c>
      <c r="K22" s="22">
        <v>17</v>
      </c>
      <c r="L22" s="22">
        <v>17</v>
      </c>
      <c r="M22" s="23">
        <f t="shared" si="0"/>
        <v>131</v>
      </c>
      <c r="N22" s="24">
        <v>32</v>
      </c>
      <c r="O22" s="24">
        <v>86</v>
      </c>
    </row>
    <row r="23" spans="1:15" ht="60" customHeight="1">
      <c r="A23" s="17" t="s">
        <v>42</v>
      </c>
      <c r="B23" s="17" t="s">
        <v>23</v>
      </c>
      <c r="C23" s="25"/>
      <c r="D23" s="21" t="s">
        <v>43</v>
      </c>
      <c r="E23" s="20" t="s">
        <v>18</v>
      </c>
      <c r="F23" s="21" t="s">
        <v>44</v>
      </c>
      <c r="G23" s="10" t="s">
        <v>27</v>
      </c>
      <c r="H23" s="22">
        <v>117</v>
      </c>
      <c r="I23" s="22">
        <v>134</v>
      </c>
      <c r="J23" s="22">
        <v>135</v>
      </c>
      <c r="K23" s="22">
        <v>62</v>
      </c>
      <c r="L23" s="22">
        <v>64</v>
      </c>
      <c r="M23" s="23">
        <f t="shared" si="0"/>
        <v>512</v>
      </c>
      <c r="N23" s="24">
        <v>34</v>
      </c>
      <c r="O23" s="24">
        <v>92</v>
      </c>
    </row>
    <row r="24" spans="1:15" ht="60" customHeight="1">
      <c r="A24" s="17" t="s">
        <v>45</v>
      </c>
      <c r="B24" s="17" t="s">
        <v>23</v>
      </c>
      <c r="C24" s="25"/>
      <c r="D24" s="21" t="s">
        <v>46</v>
      </c>
      <c r="E24" s="20" t="s">
        <v>18</v>
      </c>
      <c r="F24" s="21" t="s">
        <v>40</v>
      </c>
      <c r="G24" s="10" t="s">
        <v>27</v>
      </c>
      <c r="H24" s="22">
        <v>13</v>
      </c>
      <c r="I24" s="22">
        <v>5</v>
      </c>
      <c r="J24" s="22">
        <v>12</v>
      </c>
      <c r="K24" s="22">
        <v>9</v>
      </c>
      <c r="L24" s="22">
        <v>23</v>
      </c>
      <c r="M24" s="23">
        <f t="shared" si="0"/>
        <v>62</v>
      </c>
      <c r="N24" s="24">
        <v>36</v>
      </c>
      <c r="O24" s="24">
        <v>97</v>
      </c>
    </row>
    <row r="25" spans="1:15" ht="60" customHeight="1">
      <c r="A25" s="17" t="s">
        <v>47</v>
      </c>
      <c r="B25" s="17" t="s">
        <v>16</v>
      </c>
      <c r="C25" s="25"/>
      <c r="D25" s="21" t="s">
        <v>48</v>
      </c>
      <c r="E25" s="20" t="s">
        <v>18</v>
      </c>
      <c r="F25" s="21" t="s">
        <v>40</v>
      </c>
      <c r="G25" s="10" t="s">
        <v>27</v>
      </c>
      <c r="H25" s="22">
        <v>57</v>
      </c>
      <c r="I25" s="22">
        <v>120</v>
      </c>
      <c r="J25" s="22">
        <v>9</v>
      </c>
      <c r="K25" s="22">
        <v>0</v>
      </c>
      <c r="L25" s="22">
        <v>0</v>
      </c>
      <c r="M25" s="23">
        <f t="shared" si="0"/>
        <v>186</v>
      </c>
      <c r="N25" s="24">
        <v>27</v>
      </c>
      <c r="O25" s="24">
        <v>73</v>
      </c>
    </row>
    <row r="26" spans="1:15" ht="60" customHeight="1">
      <c r="A26" s="17" t="s">
        <v>47</v>
      </c>
      <c r="B26" s="17" t="s">
        <v>23</v>
      </c>
      <c r="C26" s="25"/>
      <c r="D26" s="21" t="s">
        <v>48</v>
      </c>
      <c r="E26" s="20" t="s">
        <v>18</v>
      </c>
      <c r="F26" s="21" t="s">
        <v>40</v>
      </c>
      <c r="G26" s="10" t="s">
        <v>27</v>
      </c>
      <c r="H26" s="22">
        <v>57</v>
      </c>
      <c r="I26" s="22">
        <v>120</v>
      </c>
      <c r="J26" s="22">
        <v>9</v>
      </c>
      <c r="K26" s="22">
        <v>0</v>
      </c>
      <c r="L26" s="22">
        <v>0</v>
      </c>
      <c r="M26" s="23">
        <f t="shared" si="0"/>
        <v>186</v>
      </c>
      <c r="N26" s="24">
        <v>27</v>
      </c>
      <c r="O26" s="24">
        <v>73</v>
      </c>
    </row>
    <row r="27" spans="1:15" ht="60" customHeight="1">
      <c r="A27" s="17" t="s">
        <v>49</v>
      </c>
      <c r="B27" s="17" t="s">
        <v>16</v>
      </c>
      <c r="C27" s="25"/>
      <c r="D27" s="21" t="s">
        <v>50</v>
      </c>
      <c r="E27" s="20" t="s">
        <v>18</v>
      </c>
      <c r="F27" s="21" t="s">
        <v>51</v>
      </c>
      <c r="G27" s="10" t="s">
        <v>27</v>
      </c>
      <c r="H27" s="22">
        <v>41</v>
      </c>
      <c r="I27" s="22">
        <v>86</v>
      </c>
      <c r="J27" s="22">
        <v>13</v>
      </c>
      <c r="K27" s="22">
        <v>0</v>
      </c>
      <c r="L27" s="22">
        <v>15</v>
      </c>
      <c r="M27" s="23">
        <f t="shared" si="0"/>
        <v>155</v>
      </c>
      <c r="N27" s="24">
        <v>32</v>
      </c>
      <c r="O27" s="24">
        <v>86</v>
      </c>
    </row>
    <row r="28" spans="1:15" ht="60" customHeight="1">
      <c r="A28" s="17" t="s">
        <v>49</v>
      </c>
      <c r="B28" s="17" t="s">
        <v>21</v>
      </c>
      <c r="C28" s="25"/>
      <c r="D28" s="21" t="s">
        <v>50</v>
      </c>
      <c r="E28" s="20" t="s">
        <v>18</v>
      </c>
      <c r="F28" s="21" t="s">
        <v>52</v>
      </c>
      <c r="G28" s="10" t="s">
        <v>27</v>
      </c>
      <c r="H28" s="22">
        <v>42</v>
      </c>
      <c r="I28" s="22">
        <v>168</v>
      </c>
      <c r="J28" s="22">
        <v>95</v>
      </c>
      <c r="K28" s="22">
        <v>80</v>
      </c>
      <c r="L28" s="22">
        <v>16</v>
      </c>
      <c r="M28" s="23">
        <f t="shared" si="0"/>
        <v>401</v>
      </c>
      <c r="N28" s="24">
        <v>32</v>
      </c>
      <c r="O28" s="24">
        <v>86</v>
      </c>
    </row>
    <row r="29" spans="1:15" ht="60" customHeight="1">
      <c r="A29" s="17" t="s">
        <v>49</v>
      </c>
      <c r="B29" s="17" t="s">
        <v>23</v>
      </c>
      <c r="C29" s="25"/>
      <c r="D29" s="21" t="s">
        <v>50</v>
      </c>
      <c r="E29" s="20" t="s">
        <v>18</v>
      </c>
      <c r="F29" s="21" t="s">
        <v>52</v>
      </c>
      <c r="G29" s="10" t="s">
        <v>27</v>
      </c>
      <c r="H29" s="22">
        <v>36</v>
      </c>
      <c r="I29" s="22">
        <v>178</v>
      </c>
      <c r="J29" s="22">
        <v>56</v>
      </c>
      <c r="K29" s="22">
        <v>70</v>
      </c>
      <c r="L29" s="22">
        <v>0</v>
      </c>
      <c r="M29" s="23">
        <f t="shared" si="0"/>
        <v>340</v>
      </c>
      <c r="N29" s="24">
        <v>32</v>
      </c>
      <c r="O29" s="24">
        <v>86</v>
      </c>
    </row>
    <row r="30" spans="1:15" ht="60" customHeight="1">
      <c r="A30" s="17" t="s">
        <v>53</v>
      </c>
      <c r="B30" s="17" t="s">
        <v>54</v>
      </c>
      <c r="C30" s="25"/>
      <c r="D30" s="21" t="s">
        <v>55</v>
      </c>
      <c r="E30" s="20" t="s">
        <v>18</v>
      </c>
      <c r="F30" s="21" t="s">
        <v>51</v>
      </c>
      <c r="G30" s="10" t="s">
        <v>27</v>
      </c>
      <c r="H30" s="22">
        <v>21</v>
      </c>
      <c r="I30" s="22">
        <v>38</v>
      </c>
      <c r="J30" s="22">
        <v>28</v>
      </c>
      <c r="K30" s="22">
        <v>41</v>
      </c>
      <c r="L30" s="22">
        <v>24</v>
      </c>
      <c r="M30" s="23">
        <f t="shared" si="0"/>
        <v>152</v>
      </c>
      <c r="N30" s="24">
        <v>34</v>
      </c>
      <c r="O30" s="24">
        <v>92</v>
      </c>
    </row>
    <row r="31" spans="1:15" ht="60" customHeight="1">
      <c r="A31" s="17" t="s">
        <v>53</v>
      </c>
      <c r="B31" s="17" t="s">
        <v>21</v>
      </c>
      <c r="C31" s="25"/>
      <c r="D31" s="21" t="s">
        <v>56</v>
      </c>
      <c r="E31" s="20" t="s">
        <v>18</v>
      </c>
      <c r="F31" s="21" t="s">
        <v>52</v>
      </c>
      <c r="G31" s="10" t="s">
        <v>27</v>
      </c>
      <c r="H31" s="22">
        <v>74</v>
      </c>
      <c r="I31" s="22">
        <v>47</v>
      </c>
      <c r="J31" s="22">
        <v>25</v>
      </c>
      <c r="K31" s="22">
        <v>13</v>
      </c>
      <c r="L31" s="22">
        <v>0</v>
      </c>
      <c r="M31" s="23">
        <f t="shared" si="0"/>
        <v>159</v>
      </c>
      <c r="N31" s="24">
        <v>34</v>
      </c>
      <c r="O31" s="24">
        <v>92</v>
      </c>
    </row>
    <row r="32" spans="1:15" ht="60" customHeight="1">
      <c r="A32" s="17" t="s">
        <v>53</v>
      </c>
      <c r="B32" s="17" t="s">
        <v>22</v>
      </c>
      <c r="C32" s="25"/>
      <c r="D32" s="21" t="s">
        <v>56</v>
      </c>
      <c r="E32" s="20" t="s">
        <v>18</v>
      </c>
      <c r="F32" s="21" t="s">
        <v>52</v>
      </c>
      <c r="G32" s="10" t="s">
        <v>27</v>
      </c>
      <c r="H32" s="22">
        <v>211</v>
      </c>
      <c r="I32" s="22">
        <v>38</v>
      </c>
      <c r="J32" s="22">
        <v>11</v>
      </c>
      <c r="K32" s="22">
        <v>70</v>
      </c>
      <c r="L32" s="22">
        <v>62</v>
      </c>
      <c r="M32" s="23">
        <f t="shared" si="0"/>
        <v>392</v>
      </c>
      <c r="N32" s="24">
        <v>34</v>
      </c>
      <c r="O32" s="24">
        <v>92</v>
      </c>
    </row>
    <row r="33" spans="1:15" ht="60" customHeight="1">
      <c r="A33" s="17" t="s">
        <v>53</v>
      </c>
      <c r="B33" s="17" t="s">
        <v>23</v>
      </c>
      <c r="C33" s="25"/>
      <c r="D33" s="21" t="s">
        <v>55</v>
      </c>
      <c r="E33" s="20" t="s">
        <v>18</v>
      </c>
      <c r="F33" s="21" t="s">
        <v>52</v>
      </c>
      <c r="G33" s="10" t="s">
        <v>27</v>
      </c>
      <c r="H33" s="22">
        <v>72</v>
      </c>
      <c r="I33" s="22">
        <v>20</v>
      </c>
      <c r="J33" s="22">
        <v>35</v>
      </c>
      <c r="K33" s="22">
        <v>14</v>
      </c>
      <c r="L33" s="22">
        <v>0</v>
      </c>
      <c r="M33" s="23">
        <f t="shared" si="0"/>
        <v>141</v>
      </c>
      <c r="N33" s="24">
        <v>34</v>
      </c>
      <c r="O33" s="24">
        <v>92</v>
      </c>
    </row>
    <row r="34" spans="1:15" ht="60" customHeight="1">
      <c r="A34" s="17" t="s">
        <v>53</v>
      </c>
      <c r="B34" s="17" t="s">
        <v>23</v>
      </c>
      <c r="C34" s="25"/>
      <c r="D34" s="21" t="s">
        <v>57</v>
      </c>
      <c r="E34" s="20" t="s">
        <v>18</v>
      </c>
      <c r="F34" s="21" t="s">
        <v>58</v>
      </c>
      <c r="G34" s="25"/>
      <c r="H34" s="22">
        <v>59</v>
      </c>
      <c r="I34" s="22">
        <v>25</v>
      </c>
      <c r="J34" s="22">
        <v>35</v>
      </c>
      <c r="K34" s="22">
        <v>24</v>
      </c>
      <c r="L34" s="22">
        <v>48</v>
      </c>
      <c r="M34" s="23">
        <f t="shared" si="0"/>
        <v>191</v>
      </c>
      <c r="N34" s="24">
        <v>31</v>
      </c>
      <c r="O34" s="24">
        <v>84</v>
      </c>
    </row>
    <row r="35" spans="1:15" ht="60" customHeight="1">
      <c r="A35" s="17" t="s">
        <v>53</v>
      </c>
      <c r="B35" s="17" t="s">
        <v>59</v>
      </c>
      <c r="C35" s="25"/>
      <c r="D35" s="21" t="s">
        <v>57</v>
      </c>
      <c r="E35" s="20" t="s">
        <v>18</v>
      </c>
      <c r="F35" s="21" t="s">
        <v>58</v>
      </c>
      <c r="G35" s="25"/>
      <c r="H35" s="22">
        <v>3</v>
      </c>
      <c r="I35" s="22">
        <v>5</v>
      </c>
      <c r="J35" s="22">
        <v>5</v>
      </c>
      <c r="K35" s="22">
        <v>3</v>
      </c>
      <c r="L35" s="22">
        <v>3</v>
      </c>
      <c r="M35" s="23">
        <f t="shared" si="0"/>
        <v>19</v>
      </c>
      <c r="N35" s="24">
        <v>31</v>
      </c>
      <c r="O35" s="24">
        <v>84</v>
      </c>
    </row>
    <row r="36" spans="1:15" ht="60" customHeight="1">
      <c r="A36" s="17" t="s">
        <v>60</v>
      </c>
      <c r="B36" s="17" t="s">
        <v>16</v>
      </c>
      <c r="C36" s="25"/>
      <c r="D36" s="21" t="s">
        <v>61</v>
      </c>
      <c r="E36" s="20" t="s">
        <v>18</v>
      </c>
      <c r="F36" s="21" t="s">
        <v>62</v>
      </c>
      <c r="G36" s="20" t="s">
        <v>63</v>
      </c>
      <c r="H36" s="22">
        <v>238</v>
      </c>
      <c r="I36" s="22">
        <v>457</v>
      </c>
      <c r="J36" s="22">
        <v>545</v>
      </c>
      <c r="K36" s="22">
        <v>365</v>
      </c>
      <c r="L36" s="22">
        <v>267</v>
      </c>
      <c r="M36" s="23">
        <f t="shared" si="0"/>
        <v>1872</v>
      </c>
      <c r="N36" s="24">
        <v>23</v>
      </c>
      <c r="O36" s="24">
        <v>69</v>
      </c>
    </row>
    <row r="37" spans="1:15" ht="60" customHeight="1">
      <c r="A37" s="17" t="s">
        <v>60</v>
      </c>
      <c r="B37" s="17" t="s">
        <v>23</v>
      </c>
      <c r="C37" s="25"/>
      <c r="D37" s="21" t="s">
        <v>61</v>
      </c>
      <c r="E37" s="20" t="s">
        <v>18</v>
      </c>
      <c r="F37" s="21" t="s">
        <v>62</v>
      </c>
      <c r="G37" s="20" t="s">
        <v>63</v>
      </c>
      <c r="H37" s="22">
        <v>236</v>
      </c>
      <c r="I37" s="22">
        <v>455</v>
      </c>
      <c r="J37" s="22">
        <v>395</v>
      </c>
      <c r="K37" s="22">
        <v>315</v>
      </c>
      <c r="L37" s="22">
        <v>212</v>
      </c>
      <c r="M37" s="23">
        <f t="shared" si="0"/>
        <v>1613</v>
      </c>
      <c r="N37" s="24">
        <v>23</v>
      </c>
      <c r="O37" s="24">
        <v>69</v>
      </c>
    </row>
    <row r="38" spans="1:15" ht="60" customHeight="1">
      <c r="A38" s="17" t="s">
        <v>60</v>
      </c>
      <c r="B38" s="17" t="s">
        <v>64</v>
      </c>
      <c r="C38" s="25"/>
      <c r="D38" s="21" t="s">
        <v>61</v>
      </c>
      <c r="E38" s="20" t="s">
        <v>18</v>
      </c>
      <c r="F38" s="21" t="s">
        <v>62</v>
      </c>
      <c r="G38" s="20" t="s">
        <v>63</v>
      </c>
      <c r="H38" s="22">
        <v>106</v>
      </c>
      <c r="I38" s="22">
        <v>250</v>
      </c>
      <c r="J38" s="22">
        <v>300</v>
      </c>
      <c r="K38" s="22">
        <v>285</v>
      </c>
      <c r="L38" s="22">
        <v>199</v>
      </c>
      <c r="M38" s="23">
        <f t="shared" si="0"/>
        <v>1140</v>
      </c>
      <c r="N38" s="24">
        <v>23</v>
      </c>
      <c r="O38" s="24">
        <v>69</v>
      </c>
    </row>
    <row r="39" spans="1:15" ht="60" customHeight="1">
      <c r="A39" s="17" t="s">
        <v>60</v>
      </c>
      <c r="B39" s="17" t="s">
        <v>34</v>
      </c>
      <c r="C39" s="25"/>
      <c r="D39" s="21" t="s">
        <v>61</v>
      </c>
      <c r="E39" s="20" t="s">
        <v>18</v>
      </c>
      <c r="F39" s="21" t="s">
        <v>62</v>
      </c>
      <c r="G39" s="20" t="s">
        <v>63</v>
      </c>
      <c r="H39" s="22">
        <v>208</v>
      </c>
      <c r="I39" s="22">
        <v>264</v>
      </c>
      <c r="J39" s="22">
        <v>508</v>
      </c>
      <c r="K39" s="22">
        <v>278</v>
      </c>
      <c r="L39" s="22">
        <v>157</v>
      </c>
      <c r="M39" s="23">
        <f t="shared" si="0"/>
        <v>1415</v>
      </c>
      <c r="N39" s="24">
        <v>23</v>
      </c>
      <c r="O39" s="24">
        <v>69</v>
      </c>
    </row>
    <row r="40" spans="1:15" ht="60" customHeight="1">
      <c r="A40" s="17" t="s">
        <v>60</v>
      </c>
      <c r="B40" s="17" t="s">
        <v>21</v>
      </c>
      <c r="C40" s="25"/>
      <c r="D40" s="21" t="s">
        <v>61</v>
      </c>
      <c r="E40" s="20" t="s">
        <v>18</v>
      </c>
      <c r="F40" s="21" t="s">
        <v>62</v>
      </c>
      <c r="G40" s="20" t="s">
        <v>63</v>
      </c>
      <c r="H40" s="22">
        <v>131</v>
      </c>
      <c r="I40" s="22">
        <v>270</v>
      </c>
      <c r="J40" s="22">
        <v>298</v>
      </c>
      <c r="K40" s="22">
        <v>396</v>
      </c>
      <c r="L40" s="22">
        <v>125</v>
      </c>
      <c r="M40" s="23">
        <f t="shared" si="0"/>
        <v>1220</v>
      </c>
      <c r="N40" s="24">
        <v>23</v>
      </c>
      <c r="O40" s="24">
        <v>69</v>
      </c>
    </row>
    <row r="41" spans="1:15" ht="60" customHeight="1">
      <c r="A41" s="17" t="s">
        <v>65</v>
      </c>
      <c r="B41" s="17" t="s">
        <v>16</v>
      </c>
      <c r="C41" s="25"/>
      <c r="D41" s="21" t="s">
        <v>66</v>
      </c>
      <c r="E41" s="20" t="s">
        <v>18</v>
      </c>
      <c r="F41" s="21" t="s">
        <v>67</v>
      </c>
      <c r="G41" s="20" t="s">
        <v>63</v>
      </c>
      <c r="H41" s="22">
        <v>32</v>
      </c>
      <c r="I41" s="22">
        <v>67</v>
      </c>
      <c r="J41" s="22">
        <v>66</v>
      </c>
      <c r="K41" s="22">
        <v>65</v>
      </c>
      <c r="L41" s="22">
        <v>32</v>
      </c>
      <c r="M41" s="23">
        <f t="shared" si="0"/>
        <v>262</v>
      </c>
      <c r="N41" s="24">
        <v>27</v>
      </c>
      <c r="O41" s="24">
        <v>74</v>
      </c>
    </row>
    <row r="42" spans="1:15" ht="60" customHeight="1">
      <c r="A42" s="17" t="s">
        <v>65</v>
      </c>
      <c r="B42" s="17" t="s">
        <v>64</v>
      </c>
      <c r="C42" s="25"/>
      <c r="D42" s="21" t="s">
        <v>66</v>
      </c>
      <c r="E42" s="20" t="s">
        <v>18</v>
      </c>
      <c r="F42" s="21" t="s">
        <v>67</v>
      </c>
      <c r="G42" s="20" t="s">
        <v>63</v>
      </c>
      <c r="H42" s="22">
        <v>15</v>
      </c>
      <c r="I42" s="22">
        <v>50</v>
      </c>
      <c r="J42" s="22">
        <v>58</v>
      </c>
      <c r="K42" s="22">
        <v>40</v>
      </c>
      <c r="L42" s="22">
        <v>10</v>
      </c>
      <c r="M42" s="23">
        <f t="shared" si="0"/>
        <v>173</v>
      </c>
      <c r="N42" s="24">
        <v>27</v>
      </c>
      <c r="O42" s="24">
        <v>74</v>
      </c>
    </row>
    <row r="43" spans="1:15" ht="60" customHeight="1">
      <c r="A43" s="17" t="s">
        <v>65</v>
      </c>
      <c r="B43" s="17" t="s">
        <v>23</v>
      </c>
      <c r="C43" s="25"/>
      <c r="D43" s="21" t="s">
        <v>66</v>
      </c>
      <c r="E43" s="20" t="s">
        <v>18</v>
      </c>
      <c r="F43" s="21" t="s">
        <v>67</v>
      </c>
      <c r="G43" s="20" t="s">
        <v>63</v>
      </c>
      <c r="H43" s="22">
        <v>34</v>
      </c>
      <c r="I43" s="22">
        <v>60</v>
      </c>
      <c r="J43" s="22">
        <v>80</v>
      </c>
      <c r="K43" s="22">
        <v>61</v>
      </c>
      <c r="L43" s="22">
        <v>20</v>
      </c>
      <c r="M43" s="23">
        <f t="shared" si="0"/>
        <v>255</v>
      </c>
      <c r="N43" s="24">
        <v>27</v>
      </c>
      <c r="O43" s="24">
        <v>74</v>
      </c>
    </row>
    <row r="44" spans="1:15" ht="60" customHeight="1">
      <c r="A44" s="17" t="s">
        <v>65</v>
      </c>
      <c r="B44" s="17" t="s">
        <v>34</v>
      </c>
      <c r="C44" s="25"/>
      <c r="D44" s="21" t="s">
        <v>66</v>
      </c>
      <c r="E44" s="20" t="s">
        <v>18</v>
      </c>
      <c r="F44" s="21" t="s">
        <v>67</v>
      </c>
      <c r="G44" s="20" t="s">
        <v>63</v>
      </c>
      <c r="H44" s="22">
        <v>73</v>
      </c>
      <c r="I44" s="22">
        <v>66</v>
      </c>
      <c r="J44" s="22">
        <v>80</v>
      </c>
      <c r="K44" s="22">
        <v>0</v>
      </c>
      <c r="L44" s="22">
        <v>3</v>
      </c>
      <c r="M44" s="23">
        <f t="shared" si="0"/>
        <v>222</v>
      </c>
      <c r="N44" s="24">
        <v>27</v>
      </c>
      <c r="O44" s="24">
        <v>74</v>
      </c>
    </row>
    <row r="45" spans="1:15" ht="60" customHeight="1">
      <c r="A45" s="17" t="s">
        <v>65</v>
      </c>
      <c r="B45" s="17" t="s">
        <v>21</v>
      </c>
      <c r="C45" s="25"/>
      <c r="D45" s="21" t="s">
        <v>66</v>
      </c>
      <c r="E45" s="20" t="s">
        <v>18</v>
      </c>
      <c r="F45" s="21" t="s">
        <v>67</v>
      </c>
      <c r="G45" s="20" t="s">
        <v>63</v>
      </c>
      <c r="H45" s="22">
        <v>12</v>
      </c>
      <c r="I45" s="22">
        <v>45</v>
      </c>
      <c r="J45" s="22">
        <v>32</v>
      </c>
      <c r="K45" s="22">
        <v>30</v>
      </c>
      <c r="L45" s="22">
        <v>33</v>
      </c>
      <c r="M45" s="23">
        <f t="shared" si="0"/>
        <v>152</v>
      </c>
      <c r="N45" s="24">
        <v>27</v>
      </c>
      <c r="O45" s="24">
        <v>74</v>
      </c>
    </row>
    <row r="46" spans="1:15" ht="60" customHeight="1">
      <c r="A46" s="17" t="s">
        <v>68</v>
      </c>
      <c r="B46" s="17" t="s">
        <v>16</v>
      </c>
      <c r="C46" s="25"/>
      <c r="D46" s="21" t="s">
        <v>69</v>
      </c>
      <c r="E46" s="20" t="s">
        <v>18</v>
      </c>
      <c r="F46" s="21" t="s">
        <v>70</v>
      </c>
      <c r="G46" s="20" t="s">
        <v>63</v>
      </c>
      <c r="H46" s="22">
        <v>50</v>
      </c>
      <c r="I46" s="22">
        <v>100</v>
      </c>
      <c r="J46" s="22">
        <v>200</v>
      </c>
      <c r="K46" s="22">
        <v>150</v>
      </c>
      <c r="L46" s="22">
        <v>80</v>
      </c>
      <c r="M46" s="23">
        <f t="shared" si="0"/>
        <v>580</v>
      </c>
      <c r="N46" s="24">
        <v>33</v>
      </c>
      <c r="O46" s="24">
        <v>89</v>
      </c>
    </row>
    <row r="47" spans="1:15" ht="60" customHeight="1">
      <c r="A47" s="17" t="s">
        <v>68</v>
      </c>
      <c r="B47" s="17" t="s">
        <v>23</v>
      </c>
      <c r="C47" s="25"/>
      <c r="D47" s="21" t="s">
        <v>69</v>
      </c>
      <c r="E47" s="20" t="s">
        <v>18</v>
      </c>
      <c r="F47" s="21" t="s">
        <v>70</v>
      </c>
      <c r="G47" s="20" t="s">
        <v>63</v>
      </c>
      <c r="H47" s="22">
        <v>50</v>
      </c>
      <c r="I47" s="22">
        <v>120</v>
      </c>
      <c r="J47" s="22">
        <v>200</v>
      </c>
      <c r="K47" s="22">
        <v>150</v>
      </c>
      <c r="L47" s="22">
        <v>80</v>
      </c>
      <c r="M47" s="23">
        <f t="shared" si="0"/>
        <v>600</v>
      </c>
      <c r="N47" s="24">
        <v>33</v>
      </c>
      <c r="O47" s="24">
        <v>89</v>
      </c>
    </row>
    <row r="48" spans="1:15" ht="60" customHeight="1">
      <c r="A48" s="17" t="s">
        <v>68</v>
      </c>
      <c r="B48" s="17" t="s">
        <v>22</v>
      </c>
      <c r="C48" s="25"/>
      <c r="D48" s="21" t="s">
        <v>69</v>
      </c>
      <c r="E48" s="20" t="s">
        <v>18</v>
      </c>
      <c r="F48" s="21" t="s">
        <v>70</v>
      </c>
      <c r="G48" s="20" t="s">
        <v>63</v>
      </c>
      <c r="H48" s="22">
        <v>20</v>
      </c>
      <c r="I48" s="22">
        <v>70</v>
      </c>
      <c r="J48" s="22">
        <v>90</v>
      </c>
      <c r="K48" s="22">
        <v>80</v>
      </c>
      <c r="L48" s="22">
        <v>20</v>
      </c>
      <c r="M48" s="23">
        <f t="shared" si="0"/>
        <v>280</v>
      </c>
      <c r="N48" s="24">
        <v>33</v>
      </c>
      <c r="O48" s="24">
        <v>89</v>
      </c>
    </row>
    <row r="49" spans="1:15" ht="60" customHeight="1">
      <c r="A49" s="17" t="s">
        <v>68</v>
      </c>
      <c r="B49" s="17" t="s">
        <v>21</v>
      </c>
      <c r="C49" s="25"/>
      <c r="D49" s="21" t="s">
        <v>69</v>
      </c>
      <c r="E49" s="20" t="s">
        <v>18</v>
      </c>
      <c r="F49" s="21" t="s">
        <v>70</v>
      </c>
      <c r="G49" s="20" t="s">
        <v>63</v>
      </c>
      <c r="H49" s="22">
        <v>18</v>
      </c>
      <c r="I49" s="22">
        <v>41</v>
      </c>
      <c r="J49" s="22">
        <v>56</v>
      </c>
      <c r="K49" s="22">
        <v>53</v>
      </c>
      <c r="L49" s="22">
        <v>20</v>
      </c>
      <c r="M49" s="23">
        <f t="shared" si="0"/>
        <v>188</v>
      </c>
      <c r="N49" s="24">
        <v>33</v>
      </c>
      <c r="O49" s="24">
        <v>89</v>
      </c>
    </row>
    <row r="50" spans="1:15" ht="60" customHeight="1">
      <c r="A50" s="17" t="s">
        <v>68</v>
      </c>
      <c r="B50" s="17" t="s">
        <v>41</v>
      </c>
      <c r="C50" s="25"/>
      <c r="D50" s="21" t="s">
        <v>69</v>
      </c>
      <c r="E50" s="20" t="s">
        <v>18</v>
      </c>
      <c r="F50" s="21" t="s">
        <v>70</v>
      </c>
      <c r="G50" s="20" t="s">
        <v>63</v>
      </c>
      <c r="H50" s="22">
        <v>15</v>
      </c>
      <c r="I50" s="22">
        <v>60</v>
      </c>
      <c r="J50" s="22">
        <v>75</v>
      </c>
      <c r="K50" s="22">
        <v>65</v>
      </c>
      <c r="L50" s="22">
        <v>20</v>
      </c>
      <c r="M50" s="23">
        <f t="shared" si="0"/>
        <v>235</v>
      </c>
      <c r="N50" s="24">
        <v>33</v>
      </c>
      <c r="O50" s="24">
        <v>89</v>
      </c>
    </row>
    <row r="51" spans="1:15" ht="60" customHeight="1">
      <c r="A51" s="17" t="s">
        <v>68</v>
      </c>
      <c r="B51" s="17" t="s">
        <v>54</v>
      </c>
      <c r="C51" s="25"/>
      <c r="D51" s="21" t="s">
        <v>69</v>
      </c>
      <c r="E51" s="20" t="s">
        <v>18</v>
      </c>
      <c r="F51" s="21" t="s">
        <v>70</v>
      </c>
      <c r="G51" s="20" t="s">
        <v>63</v>
      </c>
      <c r="H51" s="22">
        <v>15</v>
      </c>
      <c r="I51" s="22">
        <v>60</v>
      </c>
      <c r="J51" s="22">
        <v>75</v>
      </c>
      <c r="K51" s="22">
        <v>65</v>
      </c>
      <c r="L51" s="22">
        <v>13</v>
      </c>
      <c r="M51" s="26">
        <f t="shared" si="0"/>
        <v>228</v>
      </c>
      <c r="N51" s="24">
        <v>33</v>
      </c>
      <c r="O51" s="24">
        <v>89</v>
      </c>
    </row>
    <row r="52" spans="1:15" ht="15.75" customHeight="1">
      <c r="A52" s="27"/>
      <c r="B52" s="28"/>
      <c r="C52" s="28"/>
      <c r="D52" s="29"/>
      <c r="E52" s="28"/>
      <c r="F52" s="29"/>
      <c r="G52" s="30"/>
      <c r="H52" s="28"/>
      <c r="I52" s="28"/>
      <c r="J52" s="28"/>
      <c r="K52" s="28"/>
      <c r="L52" s="31"/>
      <c r="M52" s="32">
        <f>SUM(M4:M51)</f>
        <v>19168</v>
      </c>
      <c r="N52" s="33"/>
      <c r="O52" s="34"/>
    </row>
    <row r="53" spans="1:15" ht="51" customHeight="1">
      <c r="A53" s="35"/>
      <c r="B53" s="36"/>
      <c r="C53" s="36"/>
      <c r="D53" s="37"/>
      <c r="E53" s="36"/>
      <c r="F53" s="37"/>
      <c r="G53" s="38"/>
      <c r="H53" s="36"/>
      <c r="I53" s="36"/>
      <c r="J53" s="36"/>
      <c r="K53" s="36"/>
      <c r="L53" s="36"/>
      <c r="M53" s="39"/>
      <c r="N53" s="36"/>
      <c r="O53" s="40"/>
    </row>
  </sheetData>
  <phoneticPr fontId="0" type="noConversion"/>
  <conditionalFormatting sqref="A1:O2 A3:F53 H3:O3 G4:O53">
    <cfRule type="cellIs" dxfId="2" priority="1" stopIfTrue="1" operator="lessThan">
      <formula>0</formula>
    </cfRule>
  </conditionalFormatting>
  <conditionalFormatting sqref="G3">
    <cfRule type="cellIs" dxfId="1" priority="2" stopIfTrue="1" operator="lessThan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2020-01-25T16:28:18Z</dcterms:created>
  <dcterms:modified xsi:type="dcterms:W3CDTF">2020-01-26T18:09:06Z</dcterms:modified>
</cp:coreProperties>
</file>